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455" activeTab="0"/>
  </bookViews>
  <sheets>
    <sheet name="PL 1.4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<sst xmlns="http://schemas.openxmlformats.org/spreadsheetml/2006/main" count="48" uniqueCount="42">
  <si>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 PHÒNG GIÁO DỤC VÀ ĐÀO TẠO                                 </t>
  </si>
  <si>
    <t>TRƯỜNG:</t>
  </si>
  <si>
    <t>PL1.4</t>
  </si>
  <si>
    <t xml:space="preserve">          </t>
  </si>
  <si>
    <t xml:space="preserve">Lớp </t>
  </si>
  <si>
    <t xml:space="preserve">Số HS tại TĐ báo cáo </t>
  </si>
  <si>
    <t>Số HS bỏ học</t>
  </si>
  <si>
    <t>Trong đó</t>
  </si>
  <si>
    <t>Số học sinh bỏ học theo các nguyên nhân</t>
  </si>
  <si>
    <t>Nữ</t>
  </si>
  <si>
    <t>Dân tộc</t>
  </si>
  <si>
    <t>Nữ dân tộc</t>
  </si>
  <si>
    <t>HS khuyết tật</t>
  </si>
  <si>
    <t>Kinh tế khó khăn</t>
  </si>
  <si>
    <t>Học lực yếu</t>
  </si>
  <si>
    <t>Đi lại khó khăn</t>
  </si>
  <si>
    <t>Thiên tai dịch bệnh</t>
  </si>
  <si>
    <t>Nguyên nhân khác</t>
  </si>
  <si>
    <t>Cộng</t>
  </si>
  <si>
    <t>PHÂN TÍCH SỐ HỌC SINH TĂNG / GIẢM SO VỚI ĐẦU KỲ</t>
  </si>
  <si>
    <t>Số HS</t>
  </si>
  <si>
    <t>Số HS đầu kỳ</t>
  </si>
  <si>
    <t>Lớp</t>
  </si>
  <si>
    <t>giảm(-)</t>
  </si>
  <si>
    <t>Số HS chuyển đi</t>
  </si>
  <si>
    <t>Số HS chuyển đến</t>
  </si>
  <si>
    <t>Số HS chết</t>
  </si>
  <si>
    <t>Tăng(+)</t>
  </si>
  <si>
    <t>Tổng số</t>
  </si>
  <si>
    <t>Trong huyện</t>
  </si>
  <si>
    <t>Ngoài huyện</t>
  </si>
  <si>
    <t>Ngoài tỉnh</t>
  </si>
  <si>
    <t>vận động</t>
  </si>
  <si>
    <t>đi học lại</t>
  </si>
  <si>
    <t>Người lập bảng</t>
  </si>
  <si>
    <t>Thủ trưởng</t>
  </si>
  <si>
    <t>Dùng cho 3 giai đoạn: Trong hè (1/6-25/8), trong học kỳ 1(từ 28/8 đến cuối kỳ 1), trong học kỳ 2(đầu kỳ 2 đến 30/5)</t>
  </si>
  <si>
    <t>Huỳnh Thị Trung</t>
  </si>
  <si>
    <t>TIỂU HỌC ĐẠI ĐỒNG</t>
  </si>
  <si>
    <t>Nguyễn Thùy Hương</t>
  </si>
  <si>
    <t>Đại Đồng, ngày 10  tháng 5 năm 2022</t>
  </si>
  <si>
    <t>THỐNG KÊ SỐ HỌC SINH BỎ HỌC TRONG HOC KÌ II  NĂM HỌC 2021-2022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</si>
</sst>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2" fillId="34" borderId="12" xfId="0" applyFont="1" applyFill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15" xfId="0" applyFont="1" applyFill="1" applyBorder="1" applyAlignment="1" applyProtection="1">
      <alignment/>
      <protection/>
    </xf>
    <xf numFmtId="0" fontId="12" fillId="34" borderId="16" xfId="0" applyFont="1" applyFill="1" applyBorder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/>
    </xf>
    <xf numFmtId="0" fontId="1" fillId="34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" fillId="34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1" fillId="34" borderId="33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3" fillId="34" borderId="16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center" wrapText="1"/>
      <protection/>
    </xf>
    <xf numFmtId="0" fontId="13" fillId="34" borderId="14" xfId="0" applyFont="1" applyFill="1" applyBorder="1" applyAlignment="1" applyProtection="1">
      <alignment horizontal="center" wrapText="1"/>
      <protection/>
    </xf>
    <xf numFmtId="0" fontId="13" fillId="34" borderId="15" xfId="0" applyFont="1" applyFill="1" applyBorder="1" applyAlignment="1" applyProtection="1">
      <alignment horizontal="center" wrapText="1"/>
      <protection/>
    </xf>
    <xf numFmtId="49" fontId="11" fillId="35" borderId="13" xfId="0" applyNumberFormat="1" applyFont="1" applyFill="1" applyBorder="1" applyAlignment="1" applyProtection="1">
      <alignment horizontal="center"/>
      <protection locked="0"/>
    </xf>
    <xf numFmtId="49" fontId="11" fillId="35" borderId="14" xfId="0" applyNumberFormat="1" applyFont="1" applyFill="1" applyBorder="1" applyAlignment="1" applyProtection="1">
      <alignment horizontal="center"/>
      <protection locked="0"/>
    </xf>
    <xf numFmtId="49" fontId="11" fillId="35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6">
      <selection activeCell="Q26" sqref="Q26"/>
    </sheetView>
  </sheetViews>
  <sheetFormatPr defaultColWidth="9.140625" defaultRowHeight="12.75"/>
  <cols>
    <col min="1" max="1" width="8.00390625" style="0" customWidth="1"/>
    <col min="3" max="3" width="7.00390625" style="0" customWidth="1"/>
    <col min="4" max="4" width="9.7109375" style="0" customWidth="1"/>
    <col min="5" max="5" width="8.8515625" style="0" customWidth="1"/>
    <col min="6" max="6" width="12.140625" style="0" customWidth="1"/>
    <col min="7" max="7" width="10.8515625" style="0" customWidth="1"/>
    <col min="8" max="8" width="9.851562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0.00390625" style="0" customWidth="1"/>
    <col min="13" max="13" width="5.7109375" style="0" hidden="1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  <c r="L1" s="3"/>
      <c r="M1" s="3"/>
      <c r="N1" s="3"/>
    </row>
    <row r="2" spans="1:14" ht="18.75">
      <c r="A2" s="4" t="s">
        <v>1</v>
      </c>
      <c r="B2" s="76" t="s">
        <v>38</v>
      </c>
      <c r="C2" s="77"/>
      <c r="D2" s="78"/>
      <c r="E2" s="2"/>
      <c r="F2" s="2"/>
      <c r="G2" s="1"/>
      <c r="H2" s="1"/>
      <c r="I2" s="1"/>
      <c r="J2" s="1"/>
      <c r="K2" s="1"/>
      <c r="L2" s="5" t="s">
        <v>2</v>
      </c>
      <c r="M2" s="3"/>
      <c r="N2" s="3"/>
    </row>
    <row r="3" spans="1:14" ht="15.75">
      <c r="A3" s="6" t="s">
        <v>3</v>
      </c>
      <c r="B3" s="7"/>
      <c r="C3" s="7"/>
      <c r="D3" s="7"/>
      <c r="E3" s="7"/>
      <c r="F3" s="7"/>
      <c r="G3" s="8"/>
      <c r="H3" s="9" t="s">
        <v>40</v>
      </c>
      <c r="I3" s="7"/>
      <c r="J3" s="8"/>
      <c r="K3" s="7"/>
      <c r="L3" s="10"/>
      <c r="M3" s="10"/>
      <c r="N3" s="2"/>
    </row>
    <row r="4" spans="1:14" ht="15.75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.75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>
      <c r="A7" s="80" t="s">
        <v>4</v>
      </c>
      <c r="B7" s="80" t="s">
        <v>5</v>
      </c>
      <c r="C7" s="68" t="s">
        <v>6</v>
      </c>
      <c r="D7" s="68" t="s">
        <v>7</v>
      </c>
      <c r="E7" s="68"/>
      <c r="F7" s="68"/>
      <c r="G7" s="68"/>
      <c r="H7" s="68" t="s">
        <v>8</v>
      </c>
      <c r="I7" s="68"/>
      <c r="J7" s="68"/>
      <c r="K7" s="68"/>
      <c r="L7" s="68"/>
      <c r="M7" s="2"/>
      <c r="N7" s="2"/>
    </row>
    <row r="8" spans="1:14" ht="15">
      <c r="A8" s="81"/>
      <c r="B8" s="81"/>
      <c r="C8" s="68"/>
      <c r="D8" s="68"/>
      <c r="E8" s="68"/>
      <c r="F8" s="68"/>
      <c r="G8" s="68"/>
      <c r="H8" s="68"/>
      <c r="I8" s="68"/>
      <c r="J8" s="68"/>
      <c r="K8" s="68"/>
      <c r="L8" s="68"/>
      <c r="M8" s="2"/>
      <c r="N8" s="2"/>
    </row>
    <row r="9" spans="1:14" ht="15">
      <c r="A9" s="81"/>
      <c r="B9" s="81"/>
      <c r="C9" s="68"/>
      <c r="D9" s="68" t="s">
        <v>9</v>
      </c>
      <c r="E9" s="68" t="s">
        <v>10</v>
      </c>
      <c r="F9" s="68" t="s">
        <v>11</v>
      </c>
      <c r="G9" s="68" t="s">
        <v>12</v>
      </c>
      <c r="H9" s="68" t="s">
        <v>13</v>
      </c>
      <c r="I9" s="66" t="s">
        <v>14</v>
      </c>
      <c r="J9" s="66" t="s">
        <v>15</v>
      </c>
      <c r="K9" s="66" t="s">
        <v>16</v>
      </c>
      <c r="L9" s="66" t="s">
        <v>17</v>
      </c>
      <c r="M9" s="2"/>
      <c r="N9" s="2"/>
    </row>
    <row r="10" spans="1:14" ht="15.75">
      <c r="A10" s="53"/>
      <c r="B10" s="81"/>
      <c r="C10" s="68"/>
      <c r="D10" s="68"/>
      <c r="E10" s="68"/>
      <c r="F10" s="68"/>
      <c r="G10" s="68"/>
      <c r="H10" s="68"/>
      <c r="I10" s="66"/>
      <c r="J10" s="66"/>
      <c r="K10" s="66"/>
      <c r="L10" s="66"/>
      <c r="M10" s="2"/>
      <c r="N10" s="2"/>
    </row>
    <row r="11" spans="1:14" ht="15.75">
      <c r="A11" s="54">
        <v>1</v>
      </c>
      <c r="B11" s="26">
        <v>190</v>
      </c>
      <c r="C11" s="55">
        <v>0</v>
      </c>
      <c r="D11" s="56">
        <v>81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2"/>
      <c r="N11" s="2"/>
    </row>
    <row r="12" spans="1:14" ht="15.75">
      <c r="A12" s="57">
        <v>2</v>
      </c>
      <c r="B12" s="34">
        <v>196</v>
      </c>
      <c r="C12" s="58">
        <f>H12+I12+J12+K12+L12</f>
        <v>0</v>
      </c>
      <c r="D12" s="59">
        <v>85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2"/>
      <c r="N12" s="2"/>
    </row>
    <row r="13" spans="1:14" ht="15.75">
      <c r="A13" s="57">
        <v>3</v>
      </c>
      <c r="B13" s="34">
        <v>171</v>
      </c>
      <c r="C13" s="58">
        <f>H13+I13+J13+K13+L13</f>
        <v>0</v>
      </c>
      <c r="D13" s="59">
        <v>68</v>
      </c>
      <c r="E13" s="59">
        <v>0</v>
      </c>
      <c r="F13" s="59">
        <v>0</v>
      </c>
      <c r="G13" s="59">
        <v>1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2"/>
      <c r="N13" s="2"/>
    </row>
    <row r="14" spans="1:14" ht="15.75">
      <c r="A14" s="57">
        <v>4</v>
      </c>
      <c r="B14" s="34">
        <v>202</v>
      </c>
      <c r="C14" s="58">
        <f>H14+I14+J14+K14+L14</f>
        <v>0</v>
      </c>
      <c r="D14" s="59">
        <v>89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2"/>
      <c r="N14" s="2"/>
    </row>
    <row r="15" spans="1:14" ht="15.75">
      <c r="A15" s="60">
        <v>5</v>
      </c>
      <c r="B15" s="43">
        <v>197</v>
      </c>
      <c r="C15" s="61">
        <f>H15+I15+J15+K15+L15</f>
        <v>0</v>
      </c>
      <c r="D15" s="62">
        <v>95</v>
      </c>
      <c r="E15" s="62">
        <v>2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2"/>
      <c r="N15" s="2"/>
    </row>
    <row r="16" spans="1:14" ht="15.75">
      <c r="A16" s="13" t="s">
        <v>18</v>
      </c>
      <c r="B16" s="12">
        <f aca="true" t="shared" si="0" ref="B16:L16">SUM(B11:B15)</f>
        <v>956</v>
      </c>
      <c r="C16" s="13">
        <f t="shared" si="0"/>
        <v>0</v>
      </c>
      <c r="D16" s="13">
        <f t="shared" si="0"/>
        <v>418</v>
      </c>
      <c r="E16" s="13">
        <f t="shared" si="0"/>
        <v>2</v>
      </c>
      <c r="F16" s="13">
        <f t="shared" si="0"/>
        <v>1</v>
      </c>
      <c r="G16" s="13">
        <f t="shared" si="0"/>
        <v>1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5"/>
      <c r="N16" s="15"/>
    </row>
    <row r="17" spans="1:14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.75">
      <c r="A18" s="67" t="s">
        <v>19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5"/>
      <c r="N18" s="15"/>
    </row>
    <row r="19" spans="1:14" ht="12.75">
      <c r="A19" s="16" t="s">
        <v>20</v>
      </c>
      <c r="B19" s="63" t="s">
        <v>21</v>
      </c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69" t="s">
        <v>22</v>
      </c>
      <c r="N19" s="63" t="s">
        <v>4</v>
      </c>
    </row>
    <row r="20" spans="1:14" ht="12.75">
      <c r="A20" s="20" t="s">
        <v>23</v>
      </c>
      <c r="B20" s="64"/>
      <c r="C20" s="72" t="s">
        <v>24</v>
      </c>
      <c r="D20" s="72"/>
      <c r="E20" s="72"/>
      <c r="F20" s="72"/>
      <c r="G20" s="73" t="s">
        <v>25</v>
      </c>
      <c r="H20" s="74"/>
      <c r="I20" s="74"/>
      <c r="J20" s="75"/>
      <c r="K20" s="63" t="s">
        <v>26</v>
      </c>
      <c r="L20" s="21" t="s">
        <v>20</v>
      </c>
      <c r="M20" s="70"/>
      <c r="N20" s="64"/>
    </row>
    <row r="21" spans="1:14" ht="12.75">
      <c r="A21" s="20" t="s">
        <v>27</v>
      </c>
      <c r="B21" s="64"/>
      <c r="C21" s="69" t="s">
        <v>28</v>
      </c>
      <c r="D21" s="69" t="s">
        <v>29</v>
      </c>
      <c r="E21" s="69" t="s">
        <v>30</v>
      </c>
      <c r="F21" s="69" t="s">
        <v>31</v>
      </c>
      <c r="G21" s="69" t="s">
        <v>28</v>
      </c>
      <c r="H21" s="69" t="s">
        <v>29</v>
      </c>
      <c r="I21" s="69" t="s">
        <v>30</v>
      </c>
      <c r="J21" s="69" t="s">
        <v>31</v>
      </c>
      <c r="K21" s="64"/>
      <c r="L21" s="22" t="s">
        <v>32</v>
      </c>
      <c r="M21" s="70"/>
      <c r="N21" s="64"/>
    </row>
    <row r="22" spans="1:14" ht="12.75">
      <c r="A22" s="23"/>
      <c r="B22" s="65"/>
      <c r="C22" s="70"/>
      <c r="D22" s="71"/>
      <c r="E22" s="71"/>
      <c r="F22" s="71"/>
      <c r="G22" s="70"/>
      <c r="H22" s="71"/>
      <c r="I22" s="71"/>
      <c r="J22" s="71"/>
      <c r="K22" s="65"/>
      <c r="L22" s="24" t="s">
        <v>33</v>
      </c>
      <c r="M22" s="71"/>
      <c r="N22" s="65"/>
    </row>
    <row r="23" spans="1:14" ht="15.75">
      <c r="A23" s="25">
        <f>B11-B23</f>
        <v>9</v>
      </c>
      <c r="B23" s="26">
        <v>181</v>
      </c>
      <c r="C23" s="27">
        <f>SUM(D23:F23)</f>
        <v>1</v>
      </c>
      <c r="D23" s="28">
        <v>0</v>
      </c>
      <c r="E23" s="28">
        <v>0</v>
      </c>
      <c r="F23" s="29">
        <v>1</v>
      </c>
      <c r="G23" s="30">
        <f>SUM(H23:J23)</f>
        <v>10</v>
      </c>
      <c r="H23" s="31">
        <v>0</v>
      </c>
      <c r="I23" s="28">
        <v>1</v>
      </c>
      <c r="J23" s="28">
        <v>9</v>
      </c>
      <c r="K23" s="31">
        <v>0</v>
      </c>
      <c r="L23" s="31">
        <v>0</v>
      </c>
      <c r="M23" s="32">
        <v>1</v>
      </c>
      <c r="N23" s="26">
        <v>1</v>
      </c>
    </row>
    <row r="24" spans="1:14" ht="15.75">
      <c r="A24" s="33">
        <f>B12-B24</f>
        <v>3</v>
      </c>
      <c r="B24" s="34">
        <v>193</v>
      </c>
      <c r="C24" s="35">
        <f>SUM(D24:F24)</f>
        <v>1</v>
      </c>
      <c r="D24" s="36">
        <v>1</v>
      </c>
      <c r="E24" s="36">
        <v>0</v>
      </c>
      <c r="F24" s="37">
        <v>0</v>
      </c>
      <c r="G24" s="38">
        <v>4</v>
      </c>
      <c r="H24" s="39">
        <v>0</v>
      </c>
      <c r="I24" s="36">
        <v>2</v>
      </c>
      <c r="J24" s="36">
        <v>2</v>
      </c>
      <c r="K24" s="39">
        <v>0</v>
      </c>
      <c r="L24" s="39">
        <v>0</v>
      </c>
      <c r="M24" s="40">
        <v>2</v>
      </c>
      <c r="N24" s="34">
        <v>2</v>
      </c>
    </row>
    <row r="25" spans="1:14" ht="15.75">
      <c r="A25" s="33">
        <f>B13-B25</f>
        <v>0</v>
      </c>
      <c r="B25" s="34">
        <v>171</v>
      </c>
      <c r="C25" s="35">
        <f>SUM(D25:F25)</f>
        <v>2</v>
      </c>
      <c r="D25" s="36">
        <v>0</v>
      </c>
      <c r="E25" s="36">
        <v>0</v>
      </c>
      <c r="F25" s="37">
        <v>2</v>
      </c>
      <c r="G25" s="38">
        <f>SUM(H25:J25)</f>
        <v>2</v>
      </c>
      <c r="H25" s="39">
        <v>0</v>
      </c>
      <c r="I25" s="36">
        <v>0</v>
      </c>
      <c r="J25" s="36">
        <v>2</v>
      </c>
      <c r="K25" s="39">
        <v>0</v>
      </c>
      <c r="L25" s="39">
        <v>0</v>
      </c>
      <c r="M25" s="40">
        <v>3</v>
      </c>
      <c r="N25" s="34">
        <v>3</v>
      </c>
    </row>
    <row r="26" spans="1:14" ht="15.75">
      <c r="A26" s="33">
        <f>B14-B26</f>
        <v>1</v>
      </c>
      <c r="B26" s="34">
        <v>201</v>
      </c>
      <c r="C26" s="35">
        <f>SUM(D26:F26)</f>
        <v>1</v>
      </c>
      <c r="D26" s="36">
        <v>1</v>
      </c>
      <c r="E26" s="36">
        <v>0</v>
      </c>
      <c r="F26" s="37">
        <v>0</v>
      </c>
      <c r="G26" s="38">
        <f>SUM(H26:J26)</f>
        <v>2</v>
      </c>
      <c r="H26" s="39">
        <v>0</v>
      </c>
      <c r="I26" s="36">
        <v>0</v>
      </c>
      <c r="J26" s="41">
        <v>2</v>
      </c>
      <c r="K26" s="39">
        <v>0</v>
      </c>
      <c r="L26" s="39">
        <v>0</v>
      </c>
      <c r="M26" s="40">
        <v>4</v>
      </c>
      <c r="N26" s="34">
        <v>4</v>
      </c>
    </row>
    <row r="27" spans="1:14" ht="15.75">
      <c r="A27" s="42">
        <f>B15-B27</f>
        <v>0</v>
      </c>
      <c r="B27" s="43">
        <v>197</v>
      </c>
      <c r="C27" s="44">
        <f>SUM(D27:F27)</f>
        <v>4</v>
      </c>
      <c r="D27" s="45">
        <v>2</v>
      </c>
      <c r="E27" s="45">
        <v>0</v>
      </c>
      <c r="F27" s="46">
        <v>2</v>
      </c>
      <c r="G27" s="47">
        <f>SUM(H27:J27)</f>
        <v>4</v>
      </c>
      <c r="H27" s="48">
        <v>1</v>
      </c>
      <c r="I27" s="45">
        <v>0</v>
      </c>
      <c r="J27" s="45">
        <v>3</v>
      </c>
      <c r="K27" s="48">
        <v>1</v>
      </c>
      <c r="L27" s="48">
        <v>1</v>
      </c>
      <c r="M27" s="49">
        <v>5</v>
      </c>
      <c r="N27" s="43">
        <v>5</v>
      </c>
    </row>
    <row r="28" spans="1:14" ht="15.75">
      <c r="A28" s="13">
        <f>SUM(A23:A27)</f>
        <v>13</v>
      </c>
      <c r="B28" s="13">
        <f>SUM(B23:B27)</f>
        <v>943</v>
      </c>
      <c r="C28" s="12">
        <f aca="true" t="shared" si="1" ref="C28:L28">SUM(C23:C27)</f>
        <v>9</v>
      </c>
      <c r="D28" s="13">
        <f t="shared" si="1"/>
        <v>4</v>
      </c>
      <c r="E28" s="13">
        <f t="shared" si="1"/>
        <v>0</v>
      </c>
      <c r="F28" s="13">
        <f t="shared" si="1"/>
        <v>5</v>
      </c>
      <c r="G28" s="12">
        <f t="shared" si="1"/>
        <v>22</v>
      </c>
      <c r="H28" s="13">
        <f t="shared" si="1"/>
        <v>1</v>
      </c>
      <c r="I28" s="13">
        <f t="shared" si="1"/>
        <v>3</v>
      </c>
      <c r="J28" s="13">
        <f t="shared" si="1"/>
        <v>18</v>
      </c>
      <c r="K28" s="13">
        <f t="shared" si="1"/>
        <v>1</v>
      </c>
      <c r="L28" s="13">
        <f t="shared" si="1"/>
        <v>1</v>
      </c>
      <c r="M28" s="50"/>
      <c r="N28" s="13"/>
    </row>
    <row r="29" spans="1:14" ht="15.75">
      <c r="A29" s="6" t="s">
        <v>34</v>
      </c>
      <c r="B29" s="6"/>
      <c r="C29" s="6"/>
      <c r="D29" s="6"/>
      <c r="E29" s="6"/>
      <c r="F29" s="6"/>
      <c r="G29" s="6"/>
      <c r="H29" s="6"/>
      <c r="I29" s="6"/>
      <c r="J29" s="6"/>
      <c r="K29" s="6" t="s">
        <v>35</v>
      </c>
      <c r="L29" s="6"/>
      <c r="M29" s="6"/>
      <c r="N29" s="15"/>
    </row>
    <row r="30" spans="1:14" ht="36" customHeight="1">
      <c r="A30" s="52" t="s">
        <v>37</v>
      </c>
      <c r="B30" s="52"/>
      <c r="C30" s="52"/>
      <c r="D30" s="52"/>
      <c r="E30" s="52"/>
      <c r="F30" s="52"/>
      <c r="G30" s="52"/>
      <c r="H30" s="52"/>
      <c r="I30" s="52"/>
      <c r="J30" s="52"/>
      <c r="K30" s="52" t="s">
        <v>39</v>
      </c>
      <c r="L30" s="52"/>
      <c r="M30" s="51"/>
      <c r="N30" s="15"/>
    </row>
    <row r="31" spans="13:14" ht="19.5" customHeight="1">
      <c r="M31" s="6"/>
      <c r="N31" s="15"/>
    </row>
    <row r="32" spans="13:14" ht="15">
      <c r="M32" s="7"/>
      <c r="N32" s="2"/>
    </row>
    <row r="33" spans="1:14" ht="15.75">
      <c r="A33" s="7"/>
      <c r="B33" s="14"/>
      <c r="C33" s="7"/>
      <c r="D33" s="7"/>
      <c r="E33" s="7"/>
      <c r="F33" s="7"/>
      <c r="G33" s="7"/>
      <c r="H33" s="7"/>
      <c r="I33" s="7"/>
      <c r="J33" s="7"/>
      <c r="K33" s="7"/>
      <c r="L33" s="7"/>
      <c r="M33" s="2"/>
      <c r="N33" s="2"/>
    </row>
    <row r="34" spans="13:14" ht="15"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mergeCells count="32">
    <mergeCell ref="B19:B22"/>
    <mergeCell ref="J9:J10"/>
    <mergeCell ref="D9:D10"/>
    <mergeCell ref="D21:D22"/>
    <mergeCell ref="G9:G10"/>
    <mergeCell ref="H9:H10"/>
    <mergeCell ref="I21:I22"/>
    <mergeCell ref="F21:F22"/>
    <mergeCell ref="E21:E22"/>
    <mergeCell ref="H21:H22"/>
    <mergeCell ref="C21:C22"/>
    <mergeCell ref="I9:I10"/>
    <mergeCell ref="G21:G22"/>
    <mergeCell ref="C20:F20"/>
    <mergeCell ref="J21:J22"/>
    <mergeCell ref="G20:J20"/>
    <mergeCell ref="B2:D2"/>
    <mergeCell ref="A4:N4"/>
    <mergeCell ref="A5:N5"/>
    <mergeCell ref="A7:A9"/>
    <mergeCell ref="B7:B10"/>
    <mergeCell ref="K20:K22"/>
    <mergeCell ref="N19:N22"/>
    <mergeCell ref="L9:L10"/>
    <mergeCell ref="A18:L18"/>
    <mergeCell ref="F9:F10"/>
    <mergeCell ref="M19:M22"/>
    <mergeCell ref="D7:G8"/>
    <mergeCell ref="C7:C10"/>
    <mergeCell ref="H7:L8"/>
    <mergeCell ref="K9:K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</cp:lastModifiedBy>
  <cp:lastPrinted>2020-07-19T08:11:34Z</cp:lastPrinted>
  <dcterms:created xsi:type="dcterms:W3CDTF">2013-12-29T11:50:45Z</dcterms:created>
  <dcterms:modified xsi:type="dcterms:W3CDTF">2022-05-19T02:48:25Z</dcterms:modified>
  <cp:category/>
  <cp:version/>
  <cp:contentType/>
  <cp:contentStatus/>
</cp:coreProperties>
</file>